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7F10S11\Deskto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C39" i="1"/>
  <c r="B39" i="1"/>
  <c r="B29" i="1"/>
  <c r="B28" i="1"/>
  <c r="C25" i="1"/>
  <c r="D25" i="1"/>
  <c r="E25" i="1"/>
  <c r="B25" i="1"/>
  <c r="E24" i="1"/>
  <c r="D24" i="1"/>
  <c r="C24" i="1"/>
  <c r="B24" i="1"/>
  <c r="C19" i="1"/>
  <c r="D19" i="1"/>
  <c r="E19" i="1"/>
  <c r="B19" i="1"/>
</calcChain>
</file>

<file path=xl/sharedStrings.xml><?xml version="1.0" encoding="utf-8"?>
<sst xmlns="http://schemas.openxmlformats.org/spreadsheetml/2006/main" count="34" uniqueCount="24">
  <si>
    <t>Prod level</t>
  </si>
  <si>
    <t>Profit</t>
  </si>
  <si>
    <t>3.4 #11</t>
  </si>
  <si>
    <t xml:space="preserve">   = -3.9782*F18^2 + 1399.4*F18 - 97629</t>
  </si>
  <si>
    <t>Maximum profit?</t>
  </si>
  <si>
    <t>Derivative of Profit</t>
  </si>
  <si>
    <t xml:space="preserve">   = -3.9782*(2*F23) + 1399.4</t>
  </si>
  <si>
    <t>&lt;--- Goal seek the derivative to be 0 by changing the quantity.</t>
  </si>
  <si>
    <t>There is a single critical point located at q = 175.8836.</t>
  </si>
  <si>
    <t>The profit is maximized when we adopt a production level of</t>
  </si>
  <si>
    <t>q = 175.88. This yields a maximum profit of $25,436.73</t>
  </si>
  <si>
    <t>Break even points?</t>
  </si>
  <si>
    <t>&lt;--- Goal seek the profit to be 0 by changing the quantity.</t>
  </si>
  <si>
    <t>&lt;--- Use initial guesses of 100 and 250.</t>
  </si>
  <si>
    <t>We break even at q = 95.92 and 255.85.</t>
  </si>
  <si>
    <t>Examples from 07-17-2015: Optimization (Section 3.4)</t>
  </si>
  <si>
    <t>&lt;--- A model for our data</t>
  </si>
  <si>
    <t>[We can compute this derivative "by hand".]</t>
  </si>
  <si>
    <t>&lt;--- Our only critical point (from the graph - this is the maximum).</t>
  </si>
  <si>
    <t>We weren't asked…but let's find the break even points while we're here…</t>
  </si>
  <si>
    <t>Excel does an excellent job of computing models for our data, but it doesn't do symbolic</t>
  </si>
  <si>
    <t>stuff like computing derivatives. We would be better off working most of this problem</t>
  </si>
  <si>
    <t>in Wolfram Alpha.</t>
  </si>
  <si>
    <t>We also did an average annual cost problem 3.4 #6 (all work in Alpha).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</si>
</sst>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left" vertical="center" readingOrder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70" fontId="1" fillId="0" borderId="0" xfId="0" applyNumberFormat="1" applyFont="1" applyAlignment="1">
      <alignment horizontal="center" vertical="center" readingOrder="1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Profit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0829361959869581"/>
                  <c:y val="-0.409344510449925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Sheet1!$B$4:$E$4</c:f>
              <c:numCache>
                <c:formatCode>General</c:formatCode>
                <c:ptCount val="4"/>
                <c:pt idx="0">
                  <c:v>120.08</c:v>
                </c:pt>
                <c:pt idx="1">
                  <c:v>150.58000000000001</c:v>
                </c:pt>
                <c:pt idx="2">
                  <c:v>200.94</c:v>
                </c:pt>
                <c:pt idx="3">
                  <c:v>218.61</c:v>
                </c:pt>
              </c:numCache>
            </c:numRef>
          </c:xVal>
          <c:yVal>
            <c:numRef>
              <c:f>Sheet1!$B$5:$E$5</c:f>
              <c:numCache>
                <c:formatCode>"$"#,##0.00</c:formatCode>
                <c:ptCount val="4"/>
                <c:pt idx="0">
                  <c:v>13040.32</c:v>
                </c:pt>
                <c:pt idx="1">
                  <c:v>22900.23</c:v>
                </c:pt>
                <c:pt idx="2">
                  <c:v>22915.75</c:v>
                </c:pt>
                <c:pt idx="3">
                  <c:v>18182.169999999998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517272"/>
        <c:axId val="314516488"/>
      </c:scatterChart>
      <c:valAx>
        <c:axId val="31451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16488"/>
        <c:crosses val="autoZero"/>
        <c:crossBetween val="midCat"/>
      </c:valAx>
      <c:valAx>
        <c:axId val="31451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17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5</xdr:row>
      <xdr:rowOff>133349</xdr:rowOff>
    </xdr:from>
    <xdr:to>
      <xdr:col>7</xdr:col>
      <xdr:colOff>69850</xdr:colOff>
      <xdr:row>16</xdr:row>
      <xdr:rowOff>3174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sqref="A1:G1"/>
    </sheetView>
  </sheetViews>
  <sheetFormatPr defaultRowHeight="15" x14ac:dyDescent="0.25"/>
  <cols>
    <col min="1" max="1" width="18.28515625" customWidth="1"/>
    <col min="2" max="5" width="10.140625" bestFit="1" customWidth="1"/>
  </cols>
  <sheetData>
    <row r="1" spans="1:9" ht="21" x14ac:dyDescent="0.35">
      <c r="A1" s="7" t="s">
        <v>15</v>
      </c>
      <c r="B1" s="7"/>
      <c r="C1" s="7"/>
      <c r="D1" s="7"/>
      <c r="E1" s="7"/>
      <c r="F1" s="7"/>
      <c r="G1" s="7"/>
    </row>
    <row r="3" spans="1:9" ht="21" x14ac:dyDescent="0.35">
      <c r="A3" s="9" t="s">
        <v>2</v>
      </c>
    </row>
    <row r="4" spans="1:9" x14ac:dyDescent="0.25">
      <c r="A4" s="10" t="s">
        <v>0</v>
      </c>
      <c r="B4" s="6">
        <v>120.08</v>
      </c>
      <c r="C4" s="6">
        <v>150.58000000000001</v>
      </c>
      <c r="D4" s="6">
        <v>200.94</v>
      </c>
      <c r="E4" s="6">
        <v>218.61</v>
      </c>
    </row>
    <row r="5" spans="1:9" x14ac:dyDescent="0.25">
      <c r="A5" s="10" t="s">
        <v>1</v>
      </c>
      <c r="B5" s="11">
        <v>13040.32</v>
      </c>
      <c r="C5" s="11">
        <v>22900.23</v>
      </c>
      <c r="D5" s="11">
        <v>22915.75</v>
      </c>
      <c r="E5" s="11">
        <v>18182.169999999998</v>
      </c>
    </row>
    <row r="10" spans="1:9" x14ac:dyDescent="0.25">
      <c r="I10" s="3" t="s">
        <v>16</v>
      </c>
    </row>
    <row r="18" spans="1:9" x14ac:dyDescent="0.25">
      <c r="A18" s="10" t="s">
        <v>0</v>
      </c>
      <c r="B18" s="6">
        <v>120.08</v>
      </c>
      <c r="C18" s="6">
        <v>150.58000000000001</v>
      </c>
      <c r="D18" s="6">
        <v>200.94</v>
      </c>
      <c r="E18" s="6">
        <v>218.61</v>
      </c>
    </row>
    <row r="19" spans="1:9" x14ac:dyDescent="0.25">
      <c r="A19" s="10" t="s">
        <v>1</v>
      </c>
      <c r="B19" s="12">
        <f xml:space="preserve"> -3.9782*B18^2 + 1399.4*B18 - 97629</f>
        <v>13048.465099520021</v>
      </c>
      <c r="C19" s="12">
        <f t="shared" ref="C19:E19" si="0" xml:space="preserve"> -3.9782*C18^2 + 1399.4*C18 - 97629</f>
        <v>22889.606933520015</v>
      </c>
      <c r="D19" s="12">
        <f t="shared" si="0"/>
        <v>22939.117662479985</v>
      </c>
      <c r="E19" s="12">
        <f t="shared" si="0"/>
        <v>18174.33483978</v>
      </c>
      <c r="F19" s="2" t="s">
        <v>3</v>
      </c>
    </row>
    <row r="21" spans="1:9" ht="18.75" x14ac:dyDescent="0.3">
      <c r="A21" s="14" t="s">
        <v>4</v>
      </c>
    </row>
    <row r="23" spans="1:9" x14ac:dyDescent="0.25">
      <c r="A23" s="10" t="s">
        <v>0</v>
      </c>
      <c r="B23" s="6">
        <v>120.08</v>
      </c>
      <c r="C23" s="6">
        <v>150.58000000000001</v>
      </c>
      <c r="D23" s="6">
        <v>200.94</v>
      </c>
      <c r="E23" s="6">
        <v>218.61</v>
      </c>
    </row>
    <row r="24" spans="1:9" x14ac:dyDescent="0.25">
      <c r="A24" s="10" t="s">
        <v>1</v>
      </c>
      <c r="B24" s="12">
        <f xml:space="preserve"> -3.9782*B23^2 + 1399.4*B23 - 97629</f>
        <v>13048.465099520021</v>
      </c>
      <c r="C24" s="12">
        <f t="shared" ref="C24" si="1" xml:space="preserve"> -3.9782*C23^2 + 1399.4*C23 - 97629</f>
        <v>22889.606933520015</v>
      </c>
      <c r="D24" s="12">
        <f t="shared" ref="D24" si="2" xml:space="preserve"> -3.9782*D23^2 + 1399.4*D23 - 97629</f>
        <v>22939.117662479985</v>
      </c>
      <c r="E24" s="12">
        <f t="shared" ref="E24" si="3" xml:space="preserve"> -3.9782*E23^2 + 1399.4*E23 - 97629</f>
        <v>18174.33483978</v>
      </c>
      <c r="F24" s="1"/>
      <c r="G24" s="1"/>
      <c r="H24" s="1"/>
    </row>
    <row r="25" spans="1:9" x14ac:dyDescent="0.25">
      <c r="A25" s="10" t="s">
        <v>5</v>
      </c>
      <c r="B25" s="11">
        <f xml:space="preserve"> -3.9782*(2*B23) + 1399.4</f>
        <v>443.99548800000002</v>
      </c>
      <c r="C25" s="11">
        <f t="shared" ref="C25:E25" si="4" xml:space="preserve"> -3.9782*(2*C23) + 1399.4</f>
        <v>201.325288</v>
      </c>
      <c r="D25" s="11">
        <f t="shared" si="4"/>
        <v>-199.35901599999988</v>
      </c>
      <c r="E25" s="11">
        <f t="shared" si="4"/>
        <v>-339.94860400000016</v>
      </c>
      <c r="F25" t="s">
        <v>6</v>
      </c>
      <c r="I25" s="3" t="s">
        <v>17</v>
      </c>
    </row>
    <row r="26" spans="1:9" x14ac:dyDescent="0.25">
      <c r="A26" s="13"/>
    </row>
    <row r="27" spans="1:9" x14ac:dyDescent="0.25">
      <c r="A27" s="10" t="s">
        <v>0</v>
      </c>
      <c r="B27" s="6">
        <v>175.88356543160222</v>
      </c>
      <c r="C27" s="3" t="s">
        <v>18</v>
      </c>
    </row>
    <row r="28" spans="1:9" x14ac:dyDescent="0.25">
      <c r="A28" s="10" t="s">
        <v>1</v>
      </c>
      <c r="B28" s="12">
        <f xml:space="preserve"> -3.9782*B27^2 + 1399.4*B27 - 97629</f>
        <v>25436.730732492098</v>
      </c>
    </row>
    <row r="29" spans="1:9" x14ac:dyDescent="0.25">
      <c r="A29" s="10" t="s">
        <v>5</v>
      </c>
      <c r="B29" s="11">
        <f xml:space="preserve"> -3.9782*(2*B27) + 1399.4</f>
        <v>0</v>
      </c>
      <c r="C29" s="3" t="s">
        <v>7</v>
      </c>
    </row>
    <row r="31" spans="1:9" x14ac:dyDescent="0.25">
      <c r="B31" t="s">
        <v>8</v>
      </c>
    </row>
    <row r="33" spans="1:7" x14ac:dyDescent="0.25">
      <c r="B33" s="4" t="s">
        <v>9</v>
      </c>
      <c r="C33" s="4"/>
      <c r="D33" s="4"/>
      <c r="E33" s="4"/>
      <c r="F33" s="4"/>
      <c r="G33" s="4"/>
    </row>
    <row r="34" spans="1:7" x14ac:dyDescent="0.25">
      <c r="B34" s="5" t="s">
        <v>10</v>
      </c>
      <c r="C34" s="5"/>
      <c r="D34" s="5"/>
      <c r="E34" s="5"/>
      <c r="F34" s="5"/>
      <c r="G34" s="5"/>
    </row>
    <row r="36" spans="1:7" ht="21" x14ac:dyDescent="0.35">
      <c r="A36" s="8" t="s">
        <v>11</v>
      </c>
      <c r="C36" t="s">
        <v>19</v>
      </c>
    </row>
    <row r="38" spans="1:7" x14ac:dyDescent="0.25">
      <c r="A38" s="10" t="s">
        <v>0</v>
      </c>
      <c r="B38" s="6">
        <v>95.920886544126674</v>
      </c>
      <c r="C38" s="6">
        <v>255.84624514803448</v>
      </c>
      <c r="D38" s="3" t="s">
        <v>13</v>
      </c>
    </row>
    <row r="39" spans="1:7" x14ac:dyDescent="0.25">
      <c r="A39" s="10" t="s">
        <v>1</v>
      </c>
      <c r="B39" s="12">
        <f xml:space="preserve"> -3.9782*B38^2 + 1399.4*B38 - 97629</f>
        <v>5.2736993529833853E-4</v>
      </c>
      <c r="C39" s="12">
        <f t="shared" ref="C39" si="5" xml:space="preserve"> -3.9782*C38^2 + 1399.4*C38 - 97629</f>
        <v>-2.4767359718680382E-8</v>
      </c>
      <c r="D39" s="3" t="s">
        <v>12</v>
      </c>
    </row>
    <row r="40" spans="1:7" x14ac:dyDescent="0.25">
      <c r="A40" s="10" t="s">
        <v>5</v>
      </c>
      <c r="B40" s="11">
        <f xml:space="preserve"> -3.9782*(2*B38) + 1399.4</f>
        <v>636.2150583003106</v>
      </c>
      <c r="C40" s="11">
        <f t="shared" ref="C40" si="6" xml:space="preserve"> -3.9782*(2*C38) + 1399.4</f>
        <v>-636.21506489582157</v>
      </c>
    </row>
    <row r="42" spans="1:7" x14ac:dyDescent="0.25">
      <c r="B42" t="s">
        <v>14</v>
      </c>
    </row>
    <row r="45" spans="1:7" x14ac:dyDescent="0.25">
      <c r="B45" t="s">
        <v>20</v>
      </c>
    </row>
    <row r="46" spans="1:7" x14ac:dyDescent="0.25">
      <c r="B46" t="s">
        <v>21</v>
      </c>
    </row>
    <row r="47" spans="1:7" x14ac:dyDescent="0.25">
      <c r="B47" t="s">
        <v>22</v>
      </c>
    </row>
    <row r="49" spans="1:1" x14ac:dyDescent="0.25">
      <c r="A49" t="s">
        <v>23</v>
      </c>
    </row>
  </sheetData>
  <mergeCells count="3">
    <mergeCell ref="B33:G33"/>
    <mergeCell ref="B34:G34"/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Appalachian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AppState User</dc:creator>
  <cp:lastModifiedBy>AppState User</cp:lastModifiedBy>
  <dcterms:created xsi:type="dcterms:W3CDTF">2015-07-17T15:00:43Z</dcterms:created>
  <dcterms:modified xsi:type="dcterms:W3CDTF">2015-07-17T16:25:42Z</dcterms:modified>
</cp:coreProperties>
</file>